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20" windowHeight="910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<sst xmlns="http://schemas.openxmlformats.org/spreadsheetml/2006/main" count="405" uniqueCount="135">
  <si>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</si>
  <si>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</si>
  <si>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</si>
  <si>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</si>
  <si>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</si>
  <si>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</si>
  <si>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</si>
  <si>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</si>
  <si>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Сокращенное наименование ОУ по Уставу</t>
  </si>
  <si>
    <t>ФИО учителя</t>
  </si>
  <si>
    <t>Калиниченко</t>
  </si>
  <si>
    <t>МБОУ СОШ пгт Ярославский</t>
  </si>
  <si>
    <t>литература</t>
  </si>
  <si>
    <t>Анненкова</t>
  </si>
  <si>
    <t>МБОУ школа №1 с.Хороль</t>
  </si>
  <si>
    <t>Бойко</t>
  </si>
  <si>
    <t>МКОУ СОШ с.Сиваковка</t>
  </si>
  <si>
    <t>Крылова</t>
  </si>
  <si>
    <t>Петрищева</t>
  </si>
  <si>
    <t>Быбко</t>
  </si>
  <si>
    <t>МКОУ школа №1 с.Хороль</t>
  </si>
  <si>
    <t>Сидоренко</t>
  </si>
  <si>
    <t>МКОУСОШ с.Лучки</t>
  </si>
  <si>
    <t>Стрельцова</t>
  </si>
  <si>
    <t>Агеева</t>
  </si>
  <si>
    <t>МКОУ СОШ с.Благодатное</t>
  </si>
  <si>
    <t>Ниценко</t>
  </si>
  <si>
    <t>Акуленко</t>
  </si>
  <si>
    <t>Гармаш</t>
  </si>
  <si>
    <t>а</t>
  </si>
  <si>
    <t>в</t>
  </si>
  <si>
    <t>Холманская</t>
  </si>
  <si>
    <t xml:space="preserve">Воробьев </t>
  </si>
  <si>
    <t>МКОУ школа №2 с.Хороль</t>
  </si>
  <si>
    <t>Ющенко</t>
  </si>
  <si>
    <t>Остапенко</t>
  </si>
  <si>
    <t>Артемьев</t>
  </si>
  <si>
    <t>Шевченко</t>
  </si>
  <si>
    <t>Садовская</t>
  </si>
  <si>
    <t>Протокол проведения муниципального этапа по литературе</t>
  </si>
  <si>
    <t>Крылов</t>
  </si>
  <si>
    <t>Чепкасова</t>
  </si>
  <si>
    <t xml:space="preserve">Бояркина </t>
  </si>
  <si>
    <t>Баханова</t>
  </si>
  <si>
    <t xml:space="preserve">Смыслов </t>
  </si>
  <si>
    <t>Гузь</t>
  </si>
  <si>
    <t>МКОУ школа с.Поповка</t>
  </si>
  <si>
    <t>Труханов</t>
  </si>
  <si>
    <t>МКОУ СОШ с.Новодевица</t>
  </si>
  <si>
    <t>Бурим</t>
  </si>
  <si>
    <t>Полянских</t>
  </si>
  <si>
    <t>Белоглазова</t>
  </si>
  <si>
    <t>Левчук</t>
  </si>
  <si>
    <t>Чемезова</t>
  </si>
  <si>
    <t>Зима</t>
  </si>
  <si>
    <t>МБОУ СОШ пгтЯрославский</t>
  </si>
  <si>
    <t>б</t>
  </si>
  <si>
    <t>Кортун</t>
  </si>
  <si>
    <t>Кушинникова</t>
  </si>
  <si>
    <t xml:space="preserve">Касьяненко </t>
  </si>
  <si>
    <t xml:space="preserve">Крячкова </t>
  </si>
  <si>
    <t>Иванова</t>
  </si>
  <si>
    <t>Абдуллаева</t>
  </si>
  <si>
    <t>Герасимова</t>
  </si>
  <si>
    <t>Борискина</t>
  </si>
  <si>
    <t>Кривошей</t>
  </si>
  <si>
    <t>Толчева</t>
  </si>
  <si>
    <t>Шелеметева</t>
  </si>
  <si>
    <t>Скрепцов</t>
  </si>
  <si>
    <t>Николенко</t>
  </si>
  <si>
    <t>Костенко</t>
  </si>
  <si>
    <t>МКОУ школа №3 с.Хороль</t>
  </si>
  <si>
    <t>Петраш</t>
  </si>
  <si>
    <t>Потебня</t>
  </si>
  <si>
    <t>Соболева</t>
  </si>
  <si>
    <t xml:space="preserve">Председатель </t>
  </si>
  <si>
    <t>жюри:</t>
  </si>
  <si>
    <t>Г.В.Тушенцова</t>
  </si>
  <si>
    <t xml:space="preserve">Члены </t>
  </si>
  <si>
    <t>Н.В.Козлова</t>
  </si>
  <si>
    <t>Н.Н.Степкина</t>
  </si>
  <si>
    <t>Н.А.Черкашенко</t>
  </si>
  <si>
    <t>Н.В.Козейкина</t>
  </si>
  <si>
    <t>Г.П.Ковтанюк</t>
  </si>
  <si>
    <t>Д.В. Радченко</t>
  </si>
  <si>
    <t>Л.В.Волобоева</t>
  </si>
  <si>
    <t>Е.В. Кушнерь</t>
  </si>
  <si>
    <t>Е.В.Левик</t>
  </si>
  <si>
    <t>Л.В.Тиде</t>
  </si>
  <si>
    <t>А.В. Белобородова</t>
  </si>
  <si>
    <t>Е.А. Нестерова</t>
  </si>
  <si>
    <t>С.А. Хвостей</t>
  </si>
  <si>
    <t>Л.И. Швец</t>
  </si>
  <si>
    <t>И.А.Головатая</t>
  </si>
  <si>
    <t>Т.Н. Озерова</t>
  </si>
  <si>
    <t>Н.А. Сенотрусова</t>
  </si>
  <si>
    <t>В</t>
  </si>
  <si>
    <t>Д</t>
  </si>
  <si>
    <t>А</t>
  </si>
  <si>
    <t>Н</t>
  </si>
  <si>
    <t>П</t>
  </si>
  <si>
    <t>С</t>
  </si>
  <si>
    <t>Ю</t>
  </si>
  <si>
    <t>О</t>
  </si>
  <si>
    <t>К</t>
  </si>
  <si>
    <t>Х</t>
  </si>
  <si>
    <t>Г</t>
  </si>
  <si>
    <t>Т</t>
  </si>
  <si>
    <t>Э</t>
  </si>
  <si>
    <t>Р</t>
  </si>
  <si>
    <t>Е</t>
  </si>
  <si>
    <t>И</t>
  </si>
  <si>
    <t>Л</t>
  </si>
  <si>
    <t>М</t>
  </si>
  <si>
    <t>Хвостей С.А.</t>
  </si>
  <si>
    <t>Швец Л.И.</t>
  </si>
  <si>
    <t>Радченко Д.В.</t>
  </si>
  <si>
    <t>Корчагина Е.В.</t>
  </si>
  <si>
    <t>Тиде Л.В.</t>
  </si>
  <si>
    <t>Левик Е.В.</t>
  </si>
  <si>
    <t>Глущенко Т.Н.</t>
  </si>
  <si>
    <t>Сенотрусова Н.А.</t>
  </si>
  <si>
    <t>Сенотрусова Н. А.</t>
  </si>
  <si>
    <t>Тиде Л. В.</t>
  </si>
  <si>
    <t>Шевченко Е.И.</t>
  </si>
  <si>
    <t>Ковтанюк Г.П.</t>
  </si>
  <si>
    <t>Семиндяева Н.Ф.</t>
  </si>
  <si>
    <t>Домненко Е.П.</t>
  </si>
  <si>
    <t>Черкашенко Н.А.</t>
  </si>
  <si>
    <t>Баженова С.Ю.</t>
  </si>
  <si>
    <t>Озерова Т.Н.</t>
  </si>
  <si>
    <t>Волобоева Л.В.</t>
  </si>
  <si>
    <t>Нестерова Е.А.</t>
  </si>
  <si>
    <t>Кушнерь Е.В.</t>
  </si>
  <si>
    <t>%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</si>
</sst>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0.0000"/>
    <numFmt numFmtId="183" formatCode="0.000"/>
  </numFmts>
  <fonts count="44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9" fontId="1" fillId="0" borderId="10" xfId="747" applyFont="1" applyFill="1" applyBorder="1" applyAlignment="1">
      <alignment horizontal="center" vertical="center"/>
    </xf>
    <xf numFmtId="9" fontId="6" fillId="0" borderId="10" xfId="747" applyFont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/>
    </xf>
    <xf numFmtId="9" fontId="6" fillId="34" borderId="10" xfId="747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/>
    </xf>
    <xf numFmtId="9" fontId="6" fillId="0" borderId="10" xfId="747" applyFont="1" applyFill="1" applyBorder="1" applyAlignment="1">
      <alignment horizontal="center" vertical="top"/>
    </xf>
    <xf numFmtId="0" fontId="6" fillId="34" borderId="10" xfId="0" applyFont="1" applyFill="1" applyBorder="1" applyAlignment="1">
      <alignment vertical="top" wrapText="1"/>
    </xf>
    <xf numFmtId="9" fontId="6" fillId="34" borderId="10" xfId="747" applyFont="1" applyFill="1" applyBorder="1" applyAlignment="1">
      <alignment horizontal="center" vertical="top"/>
    </xf>
    <xf numFmtId="0" fontId="6" fillId="34" borderId="10" xfId="0" applyFont="1" applyFill="1" applyBorder="1" applyAlignment="1">
      <alignment vertical="top"/>
    </xf>
    <xf numFmtId="9" fontId="7" fillId="0" borderId="10" xfId="747" applyFont="1" applyFill="1" applyBorder="1" applyAlignment="1">
      <alignment horizontal="center" vertical="top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/>
    </xf>
    <xf numFmtId="9" fontId="7" fillId="34" borderId="10" xfId="747" applyFont="1" applyFill="1" applyBorder="1" applyAlignment="1">
      <alignment horizontal="center" vertical="top"/>
    </xf>
    <xf numFmtId="9" fontId="7" fillId="0" borderId="10" xfId="747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/>
    </xf>
    <xf numFmtId="9" fontId="7" fillId="34" borderId="10" xfId="747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top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"/>
  <sheetViews>
    <sheetView zoomScale="91" zoomScaleNormal="91" zoomScalePageLayoutView="0" workbookViewId="0" topLeftCell="A1">
      <selection activeCell="J16" sqref="J16"/>
    </sheetView>
  </sheetViews>
  <sheetFormatPr defaultColWidth="8.875" defaultRowHeight="12.75"/>
  <cols>
    <col min="1" max="1" width="15.50390625" style="2" customWidth="1"/>
    <col min="2" max="3" width="7.50390625" style="2" customWidth="1"/>
    <col min="4" max="4" width="34.125" style="2" customWidth="1"/>
    <col min="5" max="5" width="8.125" style="2" customWidth="1"/>
    <col min="6" max="6" width="9.00390625" style="2" customWidth="1"/>
    <col min="7" max="7" width="14.75390625" style="2" customWidth="1"/>
    <col min="8" max="8" width="17.75390625" style="2" customWidth="1"/>
    <col min="9" max="9" width="16.875" style="2" customWidth="1"/>
    <col min="10" max="10" width="9.875" style="2" customWidth="1"/>
    <col min="11" max="11" width="19.25390625" style="2" customWidth="1"/>
    <col min="12" max="16384" width="8.875" style="2" customWidth="1"/>
  </cols>
  <sheetData>
    <row r="2" spans="2:7" ht="15">
      <c r="B2" s="32" t="s">
        <v>39</v>
      </c>
      <c r="C2" s="32"/>
      <c r="D2" s="32"/>
      <c r="E2" s="32"/>
      <c r="F2" s="32"/>
      <c r="G2" s="32"/>
    </row>
    <row r="4" spans="1:13" s="3" customFormat="1" ht="46.5">
      <c r="A4" s="4" t="s">
        <v>0</v>
      </c>
      <c r="B4" s="4" t="s">
        <v>1</v>
      </c>
      <c r="C4" s="4" t="s">
        <v>2</v>
      </c>
      <c r="D4" s="4" t="s">
        <v>8</v>
      </c>
      <c r="E4" s="4" t="s">
        <v>3</v>
      </c>
      <c r="F4" s="4" t="s">
        <v>7</v>
      </c>
      <c r="G4" s="4" t="s">
        <v>4</v>
      </c>
      <c r="H4" s="4" t="s">
        <v>5</v>
      </c>
      <c r="I4" s="4" t="s">
        <v>6</v>
      </c>
      <c r="J4" s="4" t="s">
        <v>134</v>
      </c>
      <c r="K4" s="4" t="s">
        <v>9</v>
      </c>
      <c r="L4" s="5"/>
      <c r="M4" s="5"/>
    </row>
    <row r="5" spans="1:13" ht="15">
      <c r="A5" s="6" t="s">
        <v>24</v>
      </c>
      <c r="B5" s="6" t="s">
        <v>97</v>
      </c>
      <c r="C5" s="6" t="s">
        <v>96</v>
      </c>
      <c r="D5" s="8" t="s">
        <v>25</v>
      </c>
      <c r="E5" s="7">
        <v>7</v>
      </c>
      <c r="F5" s="7"/>
      <c r="G5" s="7" t="s">
        <v>12</v>
      </c>
      <c r="H5" s="7">
        <v>55</v>
      </c>
      <c r="I5" s="7">
        <v>5</v>
      </c>
      <c r="J5" s="34">
        <f>I5/H5</f>
        <v>0.09090909090909091</v>
      </c>
      <c r="K5" s="10" t="s">
        <v>117</v>
      </c>
      <c r="L5" s="1"/>
      <c r="M5" s="1"/>
    </row>
    <row r="6" spans="1:13" ht="15">
      <c r="A6" s="6" t="s">
        <v>27</v>
      </c>
      <c r="B6" s="6" t="s">
        <v>97</v>
      </c>
      <c r="C6" s="6" t="s">
        <v>97</v>
      </c>
      <c r="D6" s="8" t="s">
        <v>11</v>
      </c>
      <c r="E6" s="7">
        <v>7</v>
      </c>
      <c r="F6" s="7" t="s">
        <v>29</v>
      </c>
      <c r="G6" s="7" t="s">
        <v>12</v>
      </c>
      <c r="H6" s="7">
        <v>55</v>
      </c>
      <c r="I6" s="7">
        <v>1</v>
      </c>
      <c r="J6" s="34">
        <f aca="true" t="shared" si="0" ref="J6:J15">I6/H6</f>
        <v>0.01818181818181818</v>
      </c>
      <c r="K6" s="10" t="s">
        <v>121</v>
      </c>
      <c r="L6" s="1"/>
      <c r="M6" s="1"/>
    </row>
    <row r="7" spans="1:13" ht="15">
      <c r="A7" s="6" t="s">
        <v>36</v>
      </c>
      <c r="B7" s="6" t="s">
        <v>96</v>
      </c>
      <c r="C7" s="6" t="s">
        <v>96</v>
      </c>
      <c r="D7" s="8" t="s">
        <v>14</v>
      </c>
      <c r="E7" s="7">
        <v>7</v>
      </c>
      <c r="F7" s="7"/>
      <c r="G7" s="7" t="s">
        <v>12</v>
      </c>
      <c r="H7" s="7">
        <v>55</v>
      </c>
      <c r="I7" s="7">
        <v>22.5</v>
      </c>
      <c r="J7" s="34">
        <f t="shared" si="0"/>
        <v>0.4090909090909091</v>
      </c>
      <c r="K7" s="10" t="s">
        <v>114</v>
      </c>
      <c r="L7" s="1"/>
      <c r="M7" s="1"/>
    </row>
    <row r="8" spans="1:13" ht="15">
      <c r="A8" s="6" t="s">
        <v>28</v>
      </c>
      <c r="B8" s="6" t="s">
        <v>108</v>
      </c>
      <c r="C8" s="6" t="s">
        <v>96</v>
      </c>
      <c r="D8" s="8" t="s">
        <v>11</v>
      </c>
      <c r="E8" s="7">
        <v>7</v>
      </c>
      <c r="F8" s="7" t="s">
        <v>30</v>
      </c>
      <c r="G8" s="7" t="s">
        <v>12</v>
      </c>
      <c r="H8" s="7">
        <v>55</v>
      </c>
      <c r="I8" s="7">
        <v>6</v>
      </c>
      <c r="J8" s="34">
        <f t="shared" si="0"/>
        <v>0.10909090909090909</v>
      </c>
      <c r="K8" s="10" t="s">
        <v>115</v>
      </c>
      <c r="L8" s="1"/>
      <c r="M8" s="1"/>
    </row>
    <row r="9" spans="1:13" ht="15">
      <c r="A9" s="6" t="s">
        <v>32</v>
      </c>
      <c r="B9" s="6" t="s">
        <v>104</v>
      </c>
      <c r="C9" s="6" t="s">
        <v>111</v>
      </c>
      <c r="D9" s="8" t="s">
        <v>33</v>
      </c>
      <c r="E9" s="7">
        <v>7</v>
      </c>
      <c r="F9" s="7"/>
      <c r="G9" s="7" t="s">
        <v>12</v>
      </c>
      <c r="H9" s="7">
        <v>55</v>
      </c>
      <c r="I9" s="7">
        <v>10.5</v>
      </c>
      <c r="J9" s="34">
        <f t="shared" si="0"/>
        <v>0.19090909090909092</v>
      </c>
      <c r="K9" s="10" t="s">
        <v>116</v>
      </c>
      <c r="L9" s="1"/>
      <c r="M9" s="1"/>
    </row>
    <row r="10" spans="1:13" ht="15">
      <c r="A10" s="6" t="s">
        <v>26</v>
      </c>
      <c r="B10" s="6" t="s">
        <v>102</v>
      </c>
      <c r="C10" s="6" t="s">
        <v>98</v>
      </c>
      <c r="D10" s="8" t="s">
        <v>25</v>
      </c>
      <c r="E10" s="7">
        <v>7</v>
      </c>
      <c r="F10" s="7"/>
      <c r="G10" s="7" t="s">
        <v>12</v>
      </c>
      <c r="H10" s="7">
        <v>55</v>
      </c>
      <c r="I10" s="7">
        <v>16</v>
      </c>
      <c r="J10" s="34">
        <f t="shared" si="0"/>
        <v>0.2909090909090909</v>
      </c>
      <c r="K10" s="10" t="s">
        <v>117</v>
      </c>
      <c r="L10" s="1"/>
      <c r="M10" s="1"/>
    </row>
    <row r="11" spans="1:13" ht="15">
      <c r="A11" s="6" t="s">
        <v>35</v>
      </c>
      <c r="B11" s="6" t="s">
        <v>98</v>
      </c>
      <c r="C11" s="6" t="s">
        <v>98</v>
      </c>
      <c r="D11" s="6" t="s">
        <v>11</v>
      </c>
      <c r="E11" s="7">
        <v>7</v>
      </c>
      <c r="F11" s="7"/>
      <c r="G11" s="7" t="s">
        <v>12</v>
      </c>
      <c r="H11" s="7">
        <v>55</v>
      </c>
      <c r="I11" s="7">
        <v>7</v>
      </c>
      <c r="J11" s="34">
        <f t="shared" si="0"/>
        <v>0.12727272727272726</v>
      </c>
      <c r="K11" s="11" t="s">
        <v>118</v>
      </c>
      <c r="L11" s="1"/>
      <c r="M11" s="1"/>
    </row>
    <row r="12" spans="1:13" ht="15">
      <c r="A12" s="6" t="s">
        <v>38</v>
      </c>
      <c r="B12" s="6" t="s">
        <v>96</v>
      </c>
      <c r="C12" s="6" t="s">
        <v>99</v>
      </c>
      <c r="D12" s="6" t="s">
        <v>14</v>
      </c>
      <c r="E12" s="7">
        <v>7</v>
      </c>
      <c r="F12" s="7"/>
      <c r="G12" s="7" t="s">
        <v>12</v>
      </c>
      <c r="H12" s="7">
        <v>55</v>
      </c>
      <c r="I12" s="7">
        <v>11.5</v>
      </c>
      <c r="J12" s="34">
        <f t="shared" si="0"/>
        <v>0.20909090909090908</v>
      </c>
      <c r="K12" s="9" t="s">
        <v>119</v>
      </c>
      <c r="L12" s="1"/>
      <c r="M12" s="1"/>
    </row>
    <row r="13" spans="1:13" ht="15">
      <c r="A13" s="6" t="s">
        <v>31</v>
      </c>
      <c r="B13" s="6" t="s">
        <v>107</v>
      </c>
      <c r="C13" s="6" t="s">
        <v>109</v>
      </c>
      <c r="D13" s="6" t="s">
        <v>22</v>
      </c>
      <c r="E13" s="7">
        <v>7</v>
      </c>
      <c r="F13" s="7"/>
      <c r="G13" s="7" t="s">
        <v>12</v>
      </c>
      <c r="H13" s="7">
        <v>55</v>
      </c>
      <c r="I13" s="7">
        <v>13.5</v>
      </c>
      <c r="J13" s="34">
        <f t="shared" si="0"/>
        <v>0.24545454545454545</v>
      </c>
      <c r="K13" s="9" t="s">
        <v>120</v>
      </c>
      <c r="L13" s="1"/>
      <c r="M13" s="1"/>
    </row>
    <row r="14" spans="1:13" ht="15">
      <c r="A14" s="6" t="s">
        <v>37</v>
      </c>
      <c r="B14" s="6" t="s">
        <v>98</v>
      </c>
      <c r="C14" s="6" t="s">
        <v>101</v>
      </c>
      <c r="D14" s="6" t="s">
        <v>14</v>
      </c>
      <c r="E14" s="7">
        <v>7</v>
      </c>
      <c r="F14" s="7"/>
      <c r="G14" s="7" t="s">
        <v>12</v>
      </c>
      <c r="H14" s="7">
        <v>55</v>
      </c>
      <c r="I14" s="7">
        <v>20.5</v>
      </c>
      <c r="J14" s="34">
        <f t="shared" si="0"/>
        <v>0.37272727272727274</v>
      </c>
      <c r="K14" s="9" t="s">
        <v>119</v>
      </c>
      <c r="L14" s="1"/>
      <c r="M14" s="1"/>
    </row>
    <row r="15" spans="1:11" ht="15">
      <c r="A15" s="6" t="s">
        <v>34</v>
      </c>
      <c r="B15" s="6" t="s">
        <v>110</v>
      </c>
      <c r="C15" s="6" t="s">
        <v>98</v>
      </c>
      <c r="D15" s="6" t="s">
        <v>33</v>
      </c>
      <c r="E15" s="7">
        <v>7</v>
      </c>
      <c r="F15" s="7"/>
      <c r="G15" s="7" t="s">
        <v>12</v>
      </c>
      <c r="H15" s="7">
        <v>55</v>
      </c>
      <c r="I15" s="7">
        <v>15</v>
      </c>
      <c r="J15" s="34">
        <f t="shared" si="0"/>
        <v>0.2727272727272727</v>
      </c>
      <c r="K15" s="9" t="s">
        <v>116</v>
      </c>
    </row>
    <row r="18" spans="2:4" ht="15">
      <c r="B18" s="2" t="s">
        <v>75</v>
      </c>
      <c r="C18" s="2" t="s">
        <v>76</v>
      </c>
      <c r="D18" s="14" t="s">
        <v>77</v>
      </c>
    </row>
    <row r="19" spans="2:4" ht="15">
      <c r="B19" s="2" t="s">
        <v>78</v>
      </c>
      <c r="C19" s="2" t="s">
        <v>76</v>
      </c>
      <c r="D19" s="14" t="s">
        <v>79</v>
      </c>
    </row>
    <row r="20" ht="15">
      <c r="D20" s="14" t="s">
        <v>80</v>
      </c>
    </row>
    <row r="21" ht="15">
      <c r="D21" s="14" t="s">
        <v>81</v>
      </c>
    </row>
  </sheetData>
  <sheetProtection/>
  <mergeCells count="1">
    <mergeCell ref="B2:G2"/>
  </mergeCells>
  <printOptions horizontalCentered="1"/>
  <pageMargins left="0.18" right="0.26" top="0.67" bottom="0.3937007874015748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4">
      <selection activeCell="K11" sqref="A11:K11"/>
    </sheetView>
  </sheetViews>
  <sheetFormatPr defaultColWidth="8.875" defaultRowHeight="12.75"/>
  <cols>
    <col min="1" max="1" width="12.75390625" style="2" customWidth="1"/>
    <col min="2" max="2" width="8.875" style="2" customWidth="1"/>
    <col min="3" max="3" width="15.00390625" style="2" customWidth="1"/>
    <col min="4" max="4" width="30.50390625" style="2" customWidth="1"/>
    <col min="5" max="5" width="6.50390625" style="2" customWidth="1"/>
    <col min="6" max="6" width="8.00390625" style="2" customWidth="1"/>
    <col min="7" max="7" width="11.875" style="2" customWidth="1"/>
    <col min="8" max="8" width="11.125" style="2" customWidth="1"/>
    <col min="9" max="9" width="11.00390625" style="2" customWidth="1"/>
    <col min="10" max="10" width="6.875" style="2" customWidth="1"/>
    <col min="11" max="11" width="31.50390625" style="2" customWidth="1"/>
    <col min="12" max="16384" width="8.875" style="2" customWidth="1"/>
  </cols>
  <sheetData>
    <row r="2" spans="2:7" ht="15">
      <c r="B2" s="32" t="s">
        <v>39</v>
      </c>
      <c r="C2" s="32"/>
      <c r="D2" s="32"/>
      <c r="E2" s="32"/>
      <c r="F2" s="32"/>
      <c r="G2" s="32"/>
    </row>
    <row r="4" spans="1:13" s="3" customFormat="1" ht="55.5">
      <c r="A4" s="15" t="s">
        <v>0</v>
      </c>
      <c r="B4" s="15" t="s">
        <v>1</v>
      </c>
      <c r="C4" s="15" t="s">
        <v>2</v>
      </c>
      <c r="D4" s="15" t="s">
        <v>8</v>
      </c>
      <c r="E4" s="15" t="s">
        <v>3</v>
      </c>
      <c r="F4" s="15" t="s">
        <v>7</v>
      </c>
      <c r="G4" s="15" t="s">
        <v>4</v>
      </c>
      <c r="H4" s="15" t="s">
        <v>5</v>
      </c>
      <c r="I4" s="15" t="s">
        <v>6</v>
      </c>
      <c r="J4" s="15" t="s">
        <v>134</v>
      </c>
      <c r="K4" s="15" t="s">
        <v>9</v>
      </c>
      <c r="L4" s="5"/>
      <c r="M4" s="5"/>
    </row>
    <row r="5" spans="1:13" s="13" customFormat="1" ht="15" customHeight="1">
      <c r="A5" s="16" t="s">
        <v>43</v>
      </c>
      <c r="B5" s="16" t="s">
        <v>111</v>
      </c>
      <c r="C5" s="16" t="s">
        <v>98</v>
      </c>
      <c r="D5" s="16" t="s">
        <v>11</v>
      </c>
      <c r="E5" s="17">
        <v>8</v>
      </c>
      <c r="F5" s="17"/>
      <c r="G5" s="17" t="s">
        <v>12</v>
      </c>
      <c r="H5" s="17">
        <v>55</v>
      </c>
      <c r="I5" s="17">
        <v>24</v>
      </c>
      <c r="J5" s="35">
        <f>I5/H5</f>
        <v>0.43636363636363634</v>
      </c>
      <c r="K5" s="16" t="s">
        <v>121</v>
      </c>
      <c r="L5" s="12"/>
      <c r="M5" s="12"/>
    </row>
    <row r="6" spans="1:13" s="13" customFormat="1" ht="15" customHeight="1">
      <c r="A6" s="16" t="s">
        <v>51</v>
      </c>
      <c r="B6" s="16" t="s">
        <v>97</v>
      </c>
      <c r="C6" s="16" t="s">
        <v>98</v>
      </c>
      <c r="D6" s="16" t="s">
        <v>14</v>
      </c>
      <c r="E6" s="17">
        <v>8</v>
      </c>
      <c r="F6" s="17"/>
      <c r="G6" s="17" t="s">
        <v>12</v>
      </c>
      <c r="H6" s="17">
        <v>55</v>
      </c>
      <c r="I6" s="17">
        <v>32.5</v>
      </c>
      <c r="J6" s="35">
        <f aca="true" t="shared" si="0" ref="J6:J16">I6/H6</f>
        <v>0.5909090909090909</v>
      </c>
      <c r="K6" s="16" t="s">
        <v>114</v>
      </c>
      <c r="L6" s="12"/>
      <c r="M6" s="12"/>
    </row>
    <row r="7" spans="1:13" ht="15">
      <c r="A7" s="16" t="s">
        <v>42</v>
      </c>
      <c r="B7" s="16" t="s">
        <v>101</v>
      </c>
      <c r="C7" s="16" t="s">
        <v>98</v>
      </c>
      <c r="D7" s="16" t="s">
        <v>11</v>
      </c>
      <c r="E7" s="18">
        <v>8</v>
      </c>
      <c r="F7" s="18"/>
      <c r="G7" s="18" t="s">
        <v>12</v>
      </c>
      <c r="H7" s="18">
        <v>55</v>
      </c>
      <c r="I7" s="18">
        <v>16</v>
      </c>
      <c r="J7" s="35">
        <f t="shared" si="0"/>
        <v>0.2909090909090909</v>
      </c>
      <c r="K7" s="19" t="s">
        <v>122</v>
      </c>
      <c r="L7" s="1"/>
      <c r="M7" s="1"/>
    </row>
    <row r="8" spans="1:13" ht="15">
      <c r="A8" s="16" t="s">
        <v>49</v>
      </c>
      <c r="B8" s="16" t="s">
        <v>107</v>
      </c>
      <c r="C8" s="16" t="s">
        <v>106</v>
      </c>
      <c r="D8" s="16" t="s">
        <v>11</v>
      </c>
      <c r="E8" s="18">
        <v>8</v>
      </c>
      <c r="F8" s="18"/>
      <c r="G8" s="18" t="s">
        <v>12</v>
      </c>
      <c r="H8" s="18">
        <v>55</v>
      </c>
      <c r="I8" s="18">
        <v>10</v>
      </c>
      <c r="J8" s="35">
        <f t="shared" si="0"/>
        <v>0.18181818181818182</v>
      </c>
      <c r="K8" s="19" t="s">
        <v>123</v>
      </c>
      <c r="L8" s="1"/>
      <c r="M8" s="1"/>
    </row>
    <row r="9" spans="1:13" ht="15">
      <c r="A9" s="16" t="s">
        <v>45</v>
      </c>
      <c r="B9" s="16" t="s">
        <v>98</v>
      </c>
      <c r="C9" s="16" t="s">
        <v>101</v>
      </c>
      <c r="D9" s="16" t="s">
        <v>46</v>
      </c>
      <c r="E9" s="18">
        <v>8</v>
      </c>
      <c r="F9" s="18"/>
      <c r="G9" s="18" t="s">
        <v>12</v>
      </c>
      <c r="H9" s="18">
        <v>55</v>
      </c>
      <c r="I9" s="18">
        <v>14</v>
      </c>
      <c r="J9" s="35">
        <f t="shared" si="0"/>
        <v>0.2545454545454545</v>
      </c>
      <c r="K9" s="19" t="s">
        <v>124</v>
      </c>
      <c r="L9" s="1"/>
      <c r="M9" s="1"/>
    </row>
    <row r="10" spans="1:13" ht="15">
      <c r="A10" s="16" t="s">
        <v>40</v>
      </c>
      <c r="B10" s="16" t="s">
        <v>110</v>
      </c>
      <c r="C10" s="16" t="s">
        <v>96</v>
      </c>
      <c r="D10" s="16" t="s">
        <v>25</v>
      </c>
      <c r="E10" s="18">
        <v>8</v>
      </c>
      <c r="F10" s="18"/>
      <c r="G10" s="18" t="s">
        <v>12</v>
      </c>
      <c r="H10" s="18">
        <v>55</v>
      </c>
      <c r="I10" s="18">
        <v>29</v>
      </c>
      <c r="J10" s="35">
        <f t="shared" si="0"/>
        <v>0.5272727272727272</v>
      </c>
      <c r="K10" s="19" t="s">
        <v>125</v>
      </c>
      <c r="L10" s="1"/>
      <c r="M10" s="1"/>
    </row>
    <row r="11" spans="1:13" ht="15">
      <c r="A11" s="36" t="s">
        <v>52</v>
      </c>
      <c r="B11" s="36" t="s">
        <v>97</v>
      </c>
      <c r="C11" s="36" t="s">
        <v>98</v>
      </c>
      <c r="D11" s="36" t="s">
        <v>11</v>
      </c>
      <c r="E11" s="37">
        <v>8</v>
      </c>
      <c r="F11" s="37"/>
      <c r="G11" s="37" t="s">
        <v>12</v>
      </c>
      <c r="H11" s="37">
        <v>55</v>
      </c>
      <c r="I11" s="37">
        <v>37</v>
      </c>
      <c r="J11" s="38">
        <f t="shared" si="0"/>
        <v>0.6727272727272727</v>
      </c>
      <c r="K11" s="39" t="s">
        <v>118</v>
      </c>
      <c r="L11" s="1"/>
      <c r="M11" s="1"/>
    </row>
    <row r="12" spans="1:13" ht="15">
      <c r="A12" s="16" t="s">
        <v>50</v>
      </c>
      <c r="B12" s="16" t="s">
        <v>112</v>
      </c>
      <c r="C12" s="16" t="s">
        <v>109</v>
      </c>
      <c r="D12" s="16" t="s">
        <v>14</v>
      </c>
      <c r="E12" s="18">
        <v>8</v>
      </c>
      <c r="F12" s="18"/>
      <c r="G12" s="18" t="s">
        <v>12</v>
      </c>
      <c r="H12" s="18">
        <v>55</v>
      </c>
      <c r="I12" s="18">
        <v>23.5</v>
      </c>
      <c r="J12" s="35">
        <f t="shared" si="0"/>
        <v>0.42727272727272725</v>
      </c>
      <c r="K12" s="19" t="s">
        <v>119</v>
      </c>
      <c r="L12" s="1"/>
      <c r="M12" s="1"/>
    </row>
    <row r="13" spans="1:13" ht="15">
      <c r="A13" s="16" t="s">
        <v>44</v>
      </c>
      <c r="B13" s="16" t="s">
        <v>109</v>
      </c>
      <c r="C13" s="16" t="s">
        <v>98</v>
      </c>
      <c r="D13" s="16" t="s">
        <v>14</v>
      </c>
      <c r="E13" s="18">
        <v>8</v>
      </c>
      <c r="F13" s="18"/>
      <c r="G13" s="18" t="s">
        <v>12</v>
      </c>
      <c r="H13" s="18">
        <v>55</v>
      </c>
      <c r="I13" s="18">
        <v>21</v>
      </c>
      <c r="J13" s="35">
        <f t="shared" si="0"/>
        <v>0.38181818181818183</v>
      </c>
      <c r="K13" s="19" t="s">
        <v>114</v>
      </c>
      <c r="L13" s="1"/>
      <c r="M13" s="1"/>
    </row>
    <row r="14" spans="1:13" ht="15">
      <c r="A14" s="16" t="s">
        <v>47</v>
      </c>
      <c r="B14" s="16" t="s">
        <v>97</v>
      </c>
      <c r="C14" s="16" t="s">
        <v>113</v>
      </c>
      <c r="D14" s="16" t="s">
        <v>48</v>
      </c>
      <c r="E14" s="18">
        <v>8</v>
      </c>
      <c r="F14" s="18"/>
      <c r="G14" s="18" t="s">
        <v>12</v>
      </c>
      <c r="H14" s="18">
        <v>55</v>
      </c>
      <c r="I14" s="18">
        <v>11</v>
      </c>
      <c r="J14" s="35">
        <f t="shared" si="0"/>
        <v>0.2</v>
      </c>
      <c r="K14" s="19" t="s">
        <v>126</v>
      </c>
      <c r="L14" s="1"/>
      <c r="M14" s="1"/>
    </row>
    <row r="15" spans="1:13" ht="15">
      <c r="A15" s="16" t="s">
        <v>53</v>
      </c>
      <c r="B15" s="16" t="s">
        <v>113</v>
      </c>
      <c r="C15" s="16" t="s">
        <v>101</v>
      </c>
      <c r="D15" s="16" t="s">
        <v>16</v>
      </c>
      <c r="E15" s="18">
        <v>8</v>
      </c>
      <c r="F15" s="18"/>
      <c r="G15" s="18" t="s">
        <v>12</v>
      </c>
      <c r="H15" s="18">
        <v>55</v>
      </c>
      <c r="I15" s="18">
        <v>13.5</v>
      </c>
      <c r="J15" s="35">
        <f t="shared" si="0"/>
        <v>0.24545454545454545</v>
      </c>
      <c r="K15" s="19" t="s">
        <v>127</v>
      </c>
      <c r="L15" s="1"/>
      <c r="M15" s="1"/>
    </row>
    <row r="16" spans="1:13" ht="15">
      <c r="A16" s="16" t="s">
        <v>41</v>
      </c>
      <c r="B16" s="16" t="s">
        <v>97</v>
      </c>
      <c r="C16" s="16" t="s">
        <v>101</v>
      </c>
      <c r="D16" s="16" t="s">
        <v>22</v>
      </c>
      <c r="E16" s="18">
        <v>8</v>
      </c>
      <c r="F16" s="18"/>
      <c r="G16" s="18" t="s">
        <v>12</v>
      </c>
      <c r="H16" s="18">
        <v>55</v>
      </c>
      <c r="I16" s="18">
        <v>4</v>
      </c>
      <c r="J16" s="35">
        <f t="shared" si="0"/>
        <v>0.07272727272727272</v>
      </c>
      <c r="K16" s="19" t="s">
        <v>120</v>
      </c>
      <c r="L16" s="1"/>
      <c r="M16" s="1"/>
    </row>
    <row r="19" spans="1:4" ht="15">
      <c r="A19" s="33" t="s">
        <v>75</v>
      </c>
      <c r="B19" s="33"/>
      <c r="C19" s="2" t="s">
        <v>76</v>
      </c>
      <c r="D19" s="14" t="s">
        <v>77</v>
      </c>
    </row>
    <row r="20" spans="2:4" ht="15">
      <c r="B20" s="2" t="s">
        <v>78</v>
      </c>
      <c r="C20" s="2" t="s">
        <v>76</v>
      </c>
      <c r="D20" s="14" t="s">
        <v>82</v>
      </c>
    </row>
    <row r="21" ht="15">
      <c r="D21" s="14" t="s">
        <v>83</v>
      </c>
    </row>
    <row r="22" ht="15">
      <c r="D22" s="14" t="s">
        <v>84</v>
      </c>
    </row>
    <row r="23" ht="15">
      <c r="D23" s="14"/>
    </row>
  </sheetData>
  <sheetProtection/>
  <mergeCells count="2">
    <mergeCell ref="B2:G2"/>
    <mergeCell ref="A19:B19"/>
  </mergeCells>
  <printOptions/>
  <pageMargins left="0.28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A10" sqref="A10:K10"/>
    </sheetView>
  </sheetViews>
  <sheetFormatPr defaultColWidth="8.875" defaultRowHeight="12.75"/>
  <cols>
    <col min="1" max="1" width="13.75390625" style="2" customWidth="1"/>
    <col min="2" max="3" width="8.875" style="2" customWidth="1"/>
    <col min="4" max="4" width="27.875" style="2" customWidth="1"/>
    <col min="5" max="5" width="7.00390625" style="2" bestFit="1" customWidth="1"/>
    <col min="6" max="6" width="8.125" style="2" customWidth="1"/>
    <col min="7" max="7" width="11.50390625" style="2" customWidth="1"/>
    <col min="8" max="8" width="11.875" style="2" customWidth="1"/>
    <col min="9" max="9" width="10.875" style="2" customWidth="1"/>
    <col min="10" max="10" width="5.875" style="2" customWidth="1"/>
    <col min="11" max="11" width="18.875" style="2" customWidth="1"/>
    <col min="12" max="16384" width="8.875" style="2" customWidth="1"/>
  </cols>
  <sheetData>
    <row r="2" spans="2:7" ht="15">
      <c r="B2" s="32" t="s">
        <v>39</v>
      </c>
      <c r="C2" s="32"/>
      <c r="D2" s="32"/>
      <c r="E2" s="32"/>
      <c r="F2" s="32"/>
      <c r="G2" s="32"/>
    </row>
    <row r="4" spans="1:13" s="3" customFormat="1" ht="55.5">
      <c r="A4" s="15" t="s">
        <v>0</v>
      </c>
      <c r="B4" s="15" t="s">
        <v>1</v>
      </c>
      <c r="C4" s="15" t="s">
        <v>2</v>
      </c>
      <c r="D4" s="15" t="s">
        <v>8</v>
      </c>
      <c r="E4" s="15" t="s">
        <v>3</v>
      </c>
      <c r="F4" s="15" t="s">
        <v>7</v>
      </c>
      <c r="G4" s="15" t="s">
        <v>4</v>
      </c>
      <c r="H4" s="15" t="s">
        <v>5</v>
      </c>
      <c r="I4" s="15" t="s">
        <v>6</v>
      </c>
      <c r="J4" s="15" t="s">
        <v>134</v>
      </c>
      <c r="K4" s="15" t="s">
        <v>9</v>
      </c>
      <c r="L4" s="5"/>
      <c r="M4" s="5"/>
    </row>
    <row r="5" spans="1:13" ht="15">
      <c r="A5" s="20" t="s">
        <v>62</v>
      </c>
      <c r="B5" s="20" t="s">
        <v>108</v>
      </c>
      <c r="C5" s="20"/>
      <c r="D5" s="16" t="s">
        <v>22</v>
      </c>
      <c r="E5" s="18">
        <v>9</v>
      </c>
      <c r="F5" s="18"/>
      <c r="G5" s="18" t="s">
        <v>12</v>
      </c>
      <c r="H5" s="18">
        <v>100</v>
      </c>
      <c r="I5" s="18">
        <v>46</v>
      </c>
      <c r="J5" s="40">
        <f>I5/H5</f>
        <v>0.46</v>
      </c>
      <c r="K5" s="21" t="s">
        <v>128</v>
      </c>
      <c r="L5" s="1"/>
      <c r="M5" s="1"/>
    </row>
    <row r="6" spans="1:13" ht="15">
      <c r="A6" s="20" t="s">
        <v>64</v>
      </c>
      <c r="B6" s="20" t="s">
        <v>103</v>
      </c>
      <c r="C6" s="20" t="s">
        <v>109</v>
      </c>
      <c r="D6" s="16" t="s">
        <v>22</v>
      </c>
      <c r="E6" s="18">
        <v>9</v>
      </c>
      <c r="F6" s="18"/>
      <c r="G6" s="18"/>
      <c r="H6" s="18">
        <v>100</v>
      </c>
      <c r="I6" s="18">
        <v>24</v>
      </c>
      <c r="J6" s="40">
        <f aca="true" t="shared" si="0" ref="J6:J13">I6/H6</f>
        <v>0.24</v>
      </c>
      <c r="K6" s="21" t="s">
        <v>128</v>
      </c>
      <c r="L6" s="1"/>
      <c r="M6" s="1"/>
    </row>
    <row r="7" spans="1:13" ht="16.5" customHeight="1">
      <c r="A7" s="20" t="s">
        <v>63</v>
      </c>
      <c r="B7" s="20" t="s">
        <v>98</v>
      </c>
      <c r="C7" s="20" t="s">
        <v>110</v>
      </c>
      <c r="D7" s="16" t="s">
        <v>55</v>
      </c>
      <c r="E7" s="18">
        <v>9</v>
      </c>
      <c r="F7" s="18" t="s">
        <v>56</v>
      </c>
      <c r="G7" s="18" t="s">
        <v>12</v>
      </c>
      <c r="H7" s="18">
        <v>100</v>
      </c>
      <c r="I7" s="18">
        <v>27</v>
      </c>
      <c r="J7" s="40">
        <f t="shared" si="0"/>
        <v>0.27</v>
      </c>
      <c r="K7" s="21" t="s">
        <v>121</v>
      </c>
      <c r="L7" s="1"/>
      <c r="M7" s="1"/>
    </row>
    <row r="8" spans="1:13" ht="16.5" customHeight="1">
      <c r="A8" s="20" t="s">
        <v>54</v>
      </c>
      <c r="B8" s="20" t="s">
        <v>98</v>
      </c>
      <c r="C8" s="20" t="s">
        <v>110</v>
      </c>
      <c r="D8" s="16" t="s">
        <v>55</v>
      </c>
      <c r="E8" s="18">
        <v>9</v>
      </c>
      <c r="F8" s="18" t="s">
        <v>56</v>
      </c>
      <c r="G8" s="18" t="s">
        <v>12</v>
      </c>
      <c r="H8" s="18">
        <v>100</v>
      </c>
      <c r="I8" s="18">
        <v>33</v>
      </c>
      <c r="J8" s="40">
        <f t="shared" si="0"/>
        <v>0.33</v>
      </c>
      <c r="K8" s="21" t="s">
        <v>121</v>
      </c>
      <c r="L8" s="1"/>
      <c r="M8" s="1"/>
    </row>
    <row r="9" spans="1:13" ht="18" customHeight="1">
      <c r="A9" s="41" t="s">
        <v>61</v>
      </c>
      <c r="B9" s="41" t="s">
        <v>98</v>
      </c>
      <c r="C9" s="41" t="s">
        <v>99</v>
      </c>
      <c r="D9" s="36" t="s">
        <v>14</v>
      </c>
      <c r="E9" s="37">
        <v>9</v>
      </c>
      <c r="F9" s="37" t="s">
        <v>29</v>
      </c>
      <c r="G9" s="37" t="s">
        <v>12</v>
      </c>
      <c r="H9" s="37">
        <v>100</v>
      </c>
      <c r="I9" s="37">
        <v>77</v>
      </c>
      <c r="J9" s="42">
        <f t="shared" si="0"/>
        <v>0.77</v>
      </c>
      <c r="K9" s="43" t="s">
        <v>129</v>
      </c>
      <c r="L9" s="1"/>
      <c r="M9" s="1"/>
    </row>
    <row r="10" spans="1:13" ht="15" customHeight="1">
      <c r="A10" s="41" t="s">
        <v>59</v>
      </c>
      <c r="B10" s="41" t="s">
        <v>98</v>
      </c>
      <c r="C10" s="41" t="s">
        <v>98</v>
      </c>
      <c r="D10" s="36" t="s">
        <v>55</v>
      </c>
      <c r="E10" s="37">
        <v>9</v>
      </c>
      <c r="F10" s="37" t="s">
        <v>56</v>
      </c>
      <c r="G10" s="37" t="s">
        <v>12</v>
      </c>
      <c r="H10" s="37">
        <v>100</v>
      </c>
      <c r="I10" s="37">
        <v>76</v>
      </c>
      <c r="J10" s="42">
        <f t="shared" si="0"/>
        <v>0.76</v>
      </c>
      <c r="K10" s="43" t="s">
        <v>121</v>
      </c>
      <c r="L10" s="1"/>
      <c r="M10" s="1"/>
    </row>
    <row r="11" spans="1:13" ht="17.25" customHeight="1">
      <c r="A11" s="20" t="s">
        <v>57</v>
      </c>
      <c r="B11" s="20" t="s">
        <v>98</v>
      </c>
      <c r="C11" s="20" t="s">
        <v>110</v>
      </c>
      <c r="D11" s="16" t="s">
        <v>55</v>
      </c>
      <c r="E11" s="18">
        <v>9</v>
      </c>
      <c r="F11" s="18" t="s">
        <v>56</v>
      </c>
      <c r="G11" s="18" t="s">
        <v>12</v>
      </c>
      <c r="H11" s="18">
        <v>100</v>
      </c>
      <c r="I11" s="18">
        <v>48</v>
      </c>
      <c r="J11" s="40">
        <f t="shared" si="0"/>
        <v>0.48</v>
      </c>
      <c r="K11" s="21" t="s">
        <v>121</v>
      </c>
      <c r="L11" s="1"/>
      <c r="M11" s="1"/>
    </row>
    <row r="12" spans="1:13" ht="17.25" customHeight="1">
      <c r="A12" s="20" t="s">
        <v>60</v>
      </c>
      <c r="B12" s="20" t="s">
        <v>98</v>
      </c>
      <c r="C12" s="20" t="s">
        <v>96</v>
      </c>
      <c r="D12" s="16" t="s">
        <v>55</v>
      </c>
      <c r="E12" s="18">
        <v>9</v>
      </c>
      <c r="F12" s="18" t="s">
        <v>56</v>
      </c>
      <c r="G12" s="18" t="s">
        <v>12</v>
      </c>
      <c r="H12" s="18">
        <v>100</v>
      </c>
      <c r="I12" s="18">
        <v>10</v>
      </c>
      <c r="J12" s="40">
        <f t="shared" si="0"/>
        <v>0.1</v>
      </c>
      <c r="K12" s="21" t="s">
        <v>121</v>
      </c>
      <c r="L12" s="1"/>
      <c r="M12" s="1"/>
    </row>
    <row r="13" spans="1:13" ht="15">
      <c r="A13" s="20" t="s">
        <v>58</v>
      </c>
      <c r="B13" s="20" t="s">
        <v>110</v>
      </c>
      <c r="C13" s="20" t="s">
        <v>96</v>
      </c>
      <c r="D13" s="16" t="s">
        <v>46</v>
      </c>
      <c r="E13" s="18">
        <v>9</v>
      </c>
      <c r="F13" s="18"/>
      <c r="G13" s="18" t="s">
        <v>12</v>
      </c>
      <c r="H13" s="18">
        <v>100</v>
      </c>
      <c r="I13" s="18">
        <v>15</v>
      </c>
      <c r="J13" s="40">
        <f t="shared" si="0"/>
        <v>0.15</v>
      </c>
      <c r="K13" s="21" t="s">
        <v>124</v>
      </c>
      <c r="L13" s="1"/>
      <c r="M13" s="1"/>
    </row>
    <row r="17" spans="1:4" ht="15">
      <c r="A17" s="33" t="s">
        <v>75</v>
      </c>
      <c r="B17" s="33"/>
      <c r="C17" s="2" t="s">
        <v>76</v>
      </c>
      <c r="D17" s="14" t="s">
        <v>77</v>
      </c>
    </row>
    <row r="18" spans="2:4" ht="15">
      <c r="B18" s="2" t="s">
        <v>78</v>
      </c>
      <c r="C18" s="2" t="s">
        <v>76</v>
      </c>
      <c r="D18" s="14" t="s">
        <v>85</v>
      </c>
    </row>
    <row r="19" ht="15">
      <c r="D19" s="14" t="s">
        <v>86</v>
      </c>
    </row>
    <row r="20" ht="15">
      <c r="D20" s="14" t="s">
        <v>87</v>
      </c>
    </row>
    <row r="21" ht="15">
      <c r="D21" s="14" t="s">
        <v>88</v>
      </c>
    </row>
  </sheetData>
  <sheetProtection/>
  <mergeCells count="2">
    <mergeCell ref="B2:G2"/>
    <mergeCell ref="A17:B17"/>
  </mergeCells>
  <printOptions/>
  <pageMargins left="0.16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4">
      <selection activeCell="A10" sqref="A10:K10"/>
    </sheetView>
  </sheetViews>
  <sheetFormatPr defaultColWidth="8.875" defaultRowHeight="12.75"/>
  <cols>
    <col min="1" max="1" width="12.50390625" style="2" customWidth="1"/>
    <col min="2" max="2" width="9.00390625" style="2" customWidth="1"/>
    <col min="3" max="3" width="11.00390625" style="2" customWidth="1"/>
    <col min="4" max="4" width="24.50390625" style="2" customWidth="1"/>
    <col min="5" max="5" width="6.50390625" style="2" customWidth="1"/>
    <col min="6" max="6" width="8.125" style="2" customWidth="1"/>
    <col min="7" max="7" width="10.875" style="2" customWidth="1"/>
    <col min="8" max="8" width="11.875" style="2" customWidth="1"/>
    <col min="9" max="9" width="11.00390625" style="2" customWidth="1"/>
    <col min="10" max="10" width="6.625" style="2" customWidth="1"/>
    <col min="11" max="11" width="19.00390625" style="2" customWidth="1"/>
    <col min="12" max="16384" width="8.875" style="2" customWidth="1"/>
  </cols>
  <sheetData>
    <row r="2" spans="2:7" ht="15">
      <c r="B2" s="32" t="s">
        <v>39</v>
      </c>
      <c r="C2" s="32"/>
      <c r="D2" s="32"/>
      <c r="E2" s="32"/>
      <c r="F2" s="32"/>
      <c r="G2" s="32"/>
    </row>
    <row r="4" spans="1:13" s="3" customFormat="1" ht="71.25" customHeight="1">
      <c r="A4" s="15" t="s">
        <v>0</v>
      </c>
      <c r="B4" s="15" t="s">
        <v>1</v>
      </c>
      <c r="C4" s="15" t="s">
        <v>2</v>
      </c>
      <c r="D4" s="15" t="s">
        <v>8</v>
      </c>
      <c r="E4" s="15" t="s">
        <v>3</v>
      </c>
      <c r="F4" s="15" t="s">
        <v>7</v>
      </c>
      <c r="G4" s="15" t="s">
        <v>4</v>
      </c>
      <c r="H4" s="15" t="s">
        <v>5</v>
      </c>
      <c r="I4" s="15" t="s">
        <v>6</v>
      </c>
      <c r="J4" s="15" t="s">
        <v>134</v>
      </c>
      <c r="K4" s="15" t="s">
        <v>9</v>
      </c>
      <c r="L4" s="5"/>
      <c r="M4" s="5"/>
    </row>
    <row r="5" spans="1:13" ht="15">
      <c r="A5" s="28" t="s">
        <v>70</v>
      </c>
      <c r="B5" s="28" t="s">
        <v>103</v>
      </c>
      <c r="C5" s="28" t="s">
        <v>104</v>
      </c>
      <c r="D5" s="28" t="s">
        <v>71</v>
      </c>
      <c r="E5" s="27">
        <v>10</v>
      </c>
      <c r="F5" s="27"/>
      <c r="G5" s="27" t="s">
        <v>12</v>
      </c>
      <c r="H5" s="27">
        <v>100</v>
      </c>
      <c r="I5" s="27">
        <v>13</v>
      </c>
      <c r="J5" s="44">
        <f>I5/H5</f>
        <v>0.13</v>
      </c>
      <c r="K5" s="29" t="s">
        <v>130</v>
      </c>
      <c r="L5" s="1"/>
      <c r="M5" s="1"/>
    </row>
    <row r="6" spans="1:13" ht="15">
      <c r="A6" s="28" t="s">
        <v>65</v>
      </c>
      <c r="B6" s="28" t="s">
        <v>96</v>
      </c>
      <c r="C6" s="28" t="s">
        <v>96</v>
      </c>
      <c r="D6" s="30" t="s">
        <v>22</v>
      </c>
      <c r="E6" s="27">
        <v>10</v>
      </c>
      <c r="F6" s="27"/>
      <c r="G6" s="27" t="s">
        <v>12</v>
      </c>
      <c r="H6" s="27">
        <v>100</v>
      </c>
      <c r="I6" s="27">
        <v>34</v>
      </c>
      <c r="J6" s="44">
        <f aca="true" t="shared" si="0" ref="J6:J13">I6/H6</f>
        <v>0.34</v>
      </c>
      <c r="K6" s="29" t="s">
        <v>128</v>
      </c>
      <c r="L6" s="1"/>
      <c r="M6" s="1"/>
    </row>
    <row r="7" spans="1:13" ht="15">
      <c r="A7" s="28" t="s">
        <v>69</v>
      </c>
      <c r="B7" s="28" t="s">
        <v>98</v>
      </c>
      <c r="C7" s="28" t="s">
        <v>96</v>
      </c>
      <c r="D7" s="30" t="s">
        <v>14</v>
      </c>
      <c r="E7" s="27">
        <v>10</v>
      </c>
      <c r="F7" s="27"/>
      <c r="G7" s="27" t="s">
        <v>12</v>
      </c>
      <c r="H7" s="27">
        <v>100</v>
      </c>
      <c r="I7" s="27">
        <v>28</v>
      </c>
      <c r="J7" s="44">
        <f t="shared" si="0"/>
        <v>0.28</v>
      </c>
      <c r="K7" s="29" t="s">
        <v>119</v>
      </c>
      <c r="L7" s="1"/>
      <c r="M7" s="1"/>
    </row>
    <row r="8" spans="1:13" ht="15">
      <c r="A8" s="28" t="s">
        <v>72</v>
      </c>
      <c r="B8" s="28" t="s">
        <v>101</v>
      </c>
      <c r="C8" s="28" t="s">
        <v>105</v>
      </c>
      <c r="D8" s="30" t="s">
        <v>71</v>
      </c>
      <c r="E8" s="27">
        <v>10</v>
      </c>
      <c r="F8" s="27"/>
      <c r="G8" s="27" t="s">
        <v>12</v>
      </c>
      <c r="H8" s="27">
        <v>100</v>
      </c>
      <c r="I8" s="27">
        <v>4</v>
      </c>
      <c r="J8" s="44">
        <f t="shared" si="0"/>
        <v>0.04</v>
      </c>
      <c r="K8" s="29" t="s">
        <v>130</v>
      </c>
      <c r="L8" s="1"/>
      <c r="M8" s="1"/>
    </row>
    <row r="9" spans="1:13" ht="15">
      <c r="A9" s="28" t="s">
        <v>73</v>
      </c>
      <c r="B9" s="28" t="s">
        <v>98</v>
      </c>
      <c r="C9" s="28" t="s">
        <v>98</v>
      </c>
      <c r="D9" s="30" t="s">
        <v>55</v>
      </c>
      <c r="E9" s="27">
        <v>10</v>
      </c>
      <c r="F9" s="27" t="s">
        <v>29</v>
      </c>
      <c r="G9" s="27"/>
      <c r="H9" s="27">
        <v>100</v>
      </c>
      <c r="I9" s="27">
        <v>36</v>
      </c>
      <c r="J9" s="44">
        <f t="shared" si="0"/>
        <v>0.36</v>
      </c>
      <c r="K9" s="29" t="s">
        <v>121</v>
      </c>
      <c r="L9" s="1"/>
      <c r="M9" s="1"/>
    </row>
    <row r="10" spans="1:13" ht="15">
      <c r="A10" s="45" t="s">
        <v>68</v>
      </c>
      <c r="B10" s="45" t="s">
        <v>106</v>
      </c>
      <c r="C10" s="45" t="s">
        <v>98</v>
      </c>
      <c r="D10" s="46" t="s">
        <v>14</v>
      </c>
      <c r="E10" s="47">
        <v>10</v>
      </c>
      <c r="F10" s="47" t="s">
        <v>29</v>
      </c>
      <c r="G10" s="47" t="s">
        <v>12</v>
      </c>
      <c r="H10" s="47">
        <v>100</v>
      </c>
      <c r="I10" s="47">
        <v>66</v>
      </c>
      <c r="J10" s="48">
        <f t="shared" si="0"/>
        <v>0.66</v>
      </c>
      <c r="K10" s="46" t="s">
        <v>129</v>
      </c>
      <c r="L10" s="1"/>
      <c r="M10" s="1"/>
    </row>
    <row r="11" spans="1:13" ht="15">
      <c r="A11" s="28" t="s">
        <v>74</v>
      </c>
      <c r="B11" s="28" t="s">
        <v>104</v>
      </c>
      <c r="C11" s="28" t="s">
        <v>96</v>
      </c>
      <c r="D11" s="30" t="s">
        <v>55</v>
      </c>
      <c r="E11" s="27">
        <v>10</v>
      </c>
      <c r="F11" s="27" t="s">
        <v>56</v>
      </c>
      <c r="G11" s="27" t="s">
        <v>12</v>
      </c>
      <c r="H11" s="27">
        <v>100</v>
      </c>
      <c r="I11" s="27">
        <v>23</v>
      </c>
      <c r="J11" s="44">
        <f t="shared" si="0"/>
        <v>0.23</v>
      </c>
      <c r="K11" s="29" t="s">
        <v>131</v>
      </c>
      <c r="L11" s="1"/>
      <c r="M11" s="1"/>
    </row>
    <row r="12" spans="1:13" ht="19.5" customHeight="1">
      <c r="A12" s="28" t="s">
        <v>66</v>
      </c>
      <c r="B12" s="28" t="s">
        <v>107</v>
      </c>
      <c r="C12" s="28" t="s">
        <v>101</v>
      </c>
      <c r="D12" s="28" t="s">
        <v>14</v>
      </c>
      <c r="E12" s="27">
        <v>10</v>
      </c>
      <c r="F12" s="27"/>
      <c r="G12" s="27" t="s">
        <v>12</v>
      </c>
      <c r="H12" s="27">
        <v>100</v>
      </c>
      <c r="I12" s="27">
        <v>8</v>
      </c>
      <c r="J12" s="44">
        <f t="shared" si="0"/>
        <v>0.08</v>
      </c>
      <c r="K12" s="29" t="s">
        <v>129</v>
      </c>
      <c r="L12" s="1"/>
      <c r="M12" s="1"/>
    </row>
    <row r="13" spans="1:13" ht="17.25" customHeight="1">
      <c r="A13" s="28" t="s">
        <v>67</v>
      </c>
      <c r="B13" s="28" t="s">
        <v>99</v>
      </c>
      <c r="C13" s="28" t="s">
        <v>96</v>
      </c>
      <c r="D13" s="28" t="s">
        <v>55</v>
      </c>
      <c r="E13" s="27">
        <v>10</v>
      </c>
      <c r="F13" s="27" t="s">
        <v>29</v>
      </c>
      <c r="G13" s="27" t="s">
        <v>12</v>
      </c>
      <c r="H13" s="27">
        <v>100</v>
      </c>
      <c r="I13" s="27">
        <v>43</v>
      </c>
      <c r="J13" s="44">
        <f t="shared" si="0"/>
        <v>0.43</v>
      </c>
      <c r="K13" s="29" t="s">
        <v>121</v>
      </c>
      <c r="L13" s="1"/>
      <c r="M13" s="1"/>
    </row>
    <row r="14" spans="1:11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7" spans="1:4" ht="15">
      <c r="A17" s="33" t="s">
        <v>75</v>
      </c>
      <c r="B17" s="33"/>
      <c r="C17" s="2" t="s">
        <v>76</v>
      </c>
      <c r="D17" s="14" t="s">
        <v>77</v>
      </c>
    </row>
    <row r="18" spans="2:4" ht="15">
      <c r="B18" s="2" t="s">
        <v>78</v>
      </c>
      <c r="C18" s="2" t="s">
        <v>76</v>
      </c>
      <c r="D18" s="14" t="s">
        <v>89</v>
      </c>
    </row>
    <row r="19" ht="15">
      <c r="D19" s="14" t="s">
        <v>90</v>
      </c>
    </row>
    <row r="20" ht="15">
      <c r="D20" s="14" t="s">
        <v>91</v>
      </c>
    </row>
    <row r="21" ht="15">
      <c r="D21" s="14" t="s">
        <v>92</v>
      </c>
    </row>
  </sheetData>
  <sheetProtection/>
  <mergeCells count="2">
    <mergeCell ref="B2:G2"/>
    <mergeCell ref="A17:B17"/>
  </mergeCells>
  <printOptions/>
  <pageMargins left="0.16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selection activeCell="K12" sqref="A12:K12"/>
    </sheetView>
  </sheetViews>
  <sheetFormatPr defaultColWidth="8.875" defaultRowHeight="12.75"/>
  <cols>
    <col min="1" max="1" width="11.50390625" style="2" customWidth="1"/>
    <col min="2" max="2" width="8.125" style="2" customWidth="1"/>
    <col min="3" max="3" width="9.50390625" style="2" customWidth="1"/>
    <col min="4" max="4" width="25.50390625" style="2" customWidth="1"/>
    <col min="5" max="5" width="5.875" style="2" customWidth="1"/>
    <col min="6" max="6" width="7.50390625" style="2" customWidth="1"/>
    <col min="7" max="7" width="11.50390625" style="2" customWidth="1"/>
    <col min="8" max="8" width="11.00390625" style="2" customWidth="1"/>
    <col min="9" max="9" width="14.50390625" style="2" customWidth="1"/>
    <col min="10" max="10" width="7.50390625" style="2" customWidth="1"/>
    <col min="11" max="11" width="15.375" style="2" customWidth="1"/>
    <col min="12" max="16384" width="8.875" style="2" customWidth="1"/>
  </cols>
  <sheetData>
    <row r="2" spans="2:7" ht="15">
      <c r="B2" s="32" t="s">
        <v>39</v>
      </c>
      <c r="C2" s="32"/>
      <c r="D2" s="32"/>
      <c r="E2" s="32"/>
      <c r="F2" s="32"/>
      <c r="G2" s="32"/>
    </row>
    <row r="4" spans="1:13" s="3" customFormat="1" ht="63" customHeight="1">
      <c r="A4" s="22" t="s">
        <v>0</v>
      </c>
      <c r="B4" s="22" t="s">
        <v>1</v>
      </c>
      <c r="C4" s="22" t="s">
        <v>2</v>
      </c>
      <c r="D4" s="22" t="s">
        <v>8</v>
      </c>
      <c r="E4" s="22" t="s">
        <v>3</v>
      </c>
      <c r="F4" s="22" t="s">
        <v>7</v>
      </c>
      <c r="G4" s="22" t="s">
        <v>4</v>
      </c>
      <c r="H4" s="22" t="s">
        <v>5</v>
      </c>
      <c r="I4" s="22" t="s">
        <v>6</v>
      </c>
      <c r="J4" s="22" t="s">
        <v>134</v>
      </c>
      <c r="K4" s="22" t="s">
        <v>9</v>
      </c>
      <c r="L4" s="5"/>
      <c r="M4" s="5"/>
    </row>
    <row r="5" spans="1:13" ht="15">
      <c r="A5" s="50" t="s">
        <v>13</v>
      </c>
      <c r="B5" s="50" t="s">
        <v>96</v>
      </c>
      <c r="C5" s="50" t="s">
        <v>97</v>
      </c>
      <c r="D5" s="51" t="s">
        <v>14</v>
      </c>
      <c r="E5" s="52">
        <v>11</v>
      </c>
      <c r="F5" s="52"/>
      <c r="G5" s="52" t="s">
        <v>12</v>
      </c>
      <c r="H5" s="52">
        <v>100</v>
      </c>
      <c r="I5" s="52">
        <v>70</v>
      </c>
      <c r="J5" s="53">
        <f>I5/H5</f>
        <v>0.7</v>
      </c>
      <c r="K5" s="54" t="s">
        <v>119</v>
      </c>
      <c r="L5" s="1"/>
      <c r="M5" s="1"/>
    </row>
    <row r="6" spans="1:13" ht="15" customHeight="1">
      <c r="A6" s="23" t="s">
        <v>15</v>
      </c>
      <c r="B6" s="23" t="s">
        <v>97</v>
      </c>
      <c r="C6" s="23" t="s">
        <v>98</v>
      </c>
      <c r="D6" s="24" t="s">
        <v>16</v>
      </c>
      <c r="E6" s="25">
        <v>11</v>
      </c>
      <c r="F6" s="25"/>
      <c r="G6" s="25" t="s">
        <v>12</v>
      </c>
      <c r="H6" s="25">
        <v>100</v>
      </c>
      <c r="I6" s="25">
        <v>26</v>
      </c>
      <c r="J6" s="49">
        <f aca="true" t="shared" si="0" ref="J6:J12">I6/H6</f>
        <v>0.26</v>
      </c>
      <c r="K6" s="26" t="s">
        <v>127</v>
      </c>
      <c r="L6" s="1"/>
      <c r="M6" s="1"/>
    </row>
    <row r="7" spans="1:13" ht="15">
      <c r="A7" s="23" t="s">
        <v>19</v>
      </c>
      <c r="B7" s="23" t="s">
        <v>97</v>
      </c>
      <c r="C7" s="23" t="s">
        <v>99</v>
      </c>
      <c r="D7" s="24" t="s">
        <v>20</v>
      </c>
      <c r="E7" s="25">
        <v>11</v>
      </c>
      <c r="F7" s="25"/>
      <c r="G7" s="25" t="s">
        <v>12</v>
      </c>
      <c r="H7" s="25">
        <v>100</v>
      </c>
      <c r="I7" s="25">
        <v>40</v>
      </c>
      <c r="J7" s="49">
        <f t="shared" si="0"/>
        <v>0.4</v>
      </c>
      <c r="K7" s="26" t="s">
        <v>132</v>
      </c>
      <c r="L7" s="1"/>
      <c r="M7" s="1"/>
    </row>
    <row r="8" spans="1:13" ht="15">
      <c r="A8" s="24" t="s">
        <v>10</v>
      </c>
      <c r="B8" s="24" t="s">
        <v>100</v>
      </c>
      <c r="C8" s="24" t="s">
        <v>98</v>
      </c>
      <c r="D8" s="24" t="s">
        <v>11</v>
      </c>
      <c r="E8" s="27">
        <v>11</v>
      </c>
      <c r="F8" s="27"/>
      <c r="G8" s="27" t="s">
        <v>12</v>
      </c>
      <c r="H8" s="27">
        <v>100</v>
      </c>
      <c r="I8" s="27">
        <v>51</v>
      </c>
      <c r="J8" s="49">
        <f t="shared" si="0"/>
        <v>0.51</v>
      </c>
      <c r="K8" s="26" t="s">
        <v>133</v>
      </c>
      <c r="L8" s="1"/>
      <c r="M8" s="1"/>
    </row>
    <row r="9" spans="1:13" ht="15">
      <c r="A9" s="24" t="s">
        <v>17</v>
      </c>
      <c r="B9" s="24" t="s">
        <v>98</v>
      </c>
      <c r="C9" s="24" t="s">
        <v>98</v>
      </c>
      <c r="D9" s="24" t="s">
        <v>11</v>
      </c>
      <c r="E9" s="27">
        <v>11</v>
      </c>
      <c r="F9" s="27"/>
      <c r="G9" s="27" t="s">
        <v>12</v>
      </c>
      <c r="H9" s="27">
        <v>100</v>
      </c>
      <c r="I9" s="27">
        <v>29</v>
      </c>
      <c r="J9" s="49">
        <f t="shared" si="0"/>
        <v>0.29</v>
      </c>
      <c r="K9" s="26" t="s">
        <v>133</v>
      </c>
      <c r="L9" s="1"/>
      <c r="M9" s="1"/>
    </row>
    <row r="10" spans="1:13" ht="15">
      <c r="A10" s="24" t="s">
        <v>18</v>
      </c>
      <c r="B10" s="24" t="s">
        <v>96</v>
      </c>
      <c r="C10" s="24" t="s">
        <v>98</v>
      </c>
      <c r="D10" s="24" t="s">
        <v>11</v>
      </c>
      <c r="E10" s="27">
        <v>11</v>
      </c>
      <c r="F10" s="27"/>
      <c r="G10" s="27" t="s">
        <v>12</v>
      </c>
      <c r="H10" s="27">
        <v>100</v>
      </c>
      <c r="I10" s="27">
        <v>9</v>
      </c>
      <c r="J10" s="49">
        <f t="shared" si="0"/>
        <v>0.09</v>
      </c>
      <c r="K10" s="26" t="s">
        <v>133</v>
      </c>
      <c r="L10" s="1"/>
      <c r="M10" s="1"/>
    </row>
    <row r="11" spans="1:13" ht="15">
      <c r="A11" s="23" t="s">
        <v>21</v>
      </c>
      <c r="B11" s="23" t="s">
        <v>101</v>
      </c>
      <c r="C11" s="23" t="s">
        <v>98</v>
      </c>
      <c r="D11" s="23" t="s">
        <v>22</v>
      </c>
      <c r="E11" s="25">
        <v>11</v>
      </c>
      <c r="F11" s="25"/>
      <c r="G11" s="25" t="s">
        <v>12</v>
      </c>
      <c r="H11" s="25">
        <v>100</v>
      </c>
      <c r="I11" s="25">
        <v>27</v>
      </c>
      <c r="J11" s="49">
        <f t="shared" si="0"/>
        <v>0.27</v>
      </c>
      <c r="K11" s="26" t="s">
        <v>128</v>
      </c>
      <c r="L11" s="1"/>
      <c r="M11" s="1"/>
    </row>
    <row r="12" spans="1:13" ht="18" customHeight="1">
      <c r="A12" s="50" t="s">
        <v>23</v>
      </c>
      <c r="B12" s="50" t="s">
        <v>102</v>
      </c>
      <c r="C12" s="50" t="s">
        <v>98</v>
      </c>
      <c r="D12" s="50" t="s">
        <v>14</v>
      </c>
      <c r="E12" s="52">
        <v>11</v>
      </c>
      <c r="F12" s="52"/>
      <c r="G12" s="52" t="s">
        <v>12</v>
      </c>
      <c r="H12" s="52">
        <v>100</v>
      </c>
      <c r="I12" s="52">
        <v>69</v>
      </c>
      <c r="J12" s="53">
        <f t="shared" si="0"/>
        <v>0.69</v>
      </c>
      <c r="K12" s="55" t="s">
        <v>114</v>
      </c>
      <c r="L12" s="1"/>
      <c r="M12" s="1"/>
    </row>
    <row r="16" spans="1:4" ht="15">
      <c r="A16" s="33" t="s">
        <v>75</v>
      </c>
      <c r="B16" s="33"/>
      <c r="C16" s="2" t="s">
        <v>76</v>
      </c>
      <c r="D16" s="14" t="s">
        <v>77</v>
      </c>
    </row>
    <row r="17" spans="2:4" ht="15">
      <c r="B17" s="2" t="s">
        <v>78</v>
      </c>
      <c r="C17" s="2" t="s">
        <v>76</v>
      </c>
      <c r="D17" s="14" t="s">
        <v>93</v>
      </c>
    </row>
    <row r="18" ht="15">
      <c r="D18" s="14" t="s">
        <v>94</v>
      </c>
    </row>
    <row r="19" ht="15">
      <c r="D19" s="14" t="s">
        <v>95</v>
      </c>
    </row>
  </sheetData>
  <sheetProtection/>
  <mergeCells count="2">
    <mergeCell ref="B2:G2"/>
    <mergeCell ref="A16:B16"/>
  </mergeCells>
  <printOptions/>
  <pageMargins left="0.21" right="0.1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РУНО</cp:lastModifiedBy>
  <cp:lastPrinted>2018-11-12T05:31:58Z</cp:lastPrinted>
  <dcterms:created xsi:type="dcterms:W3CDTF">2005-12-13T09:41:09Z</dcterms:created>
  <dcterms:modified xsi:type="dcterms:W3CDTF">2018-11-15T00:20:43Z</dcterms:modified>
  <cp:category/>
  <cp:version/>
  <cp:contentType/>
  <cp:contentStatus/>
</cp:coreProperties>
</file>